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uidelines\Co-Pay Guidelines\2026\"/>
    </mc:Choice>
  </mc:AlternateContent>
  <xr:revisionPtr revIDLastSave="0" documentId="13_ncr:1_{DB47A1C5-3826-4ACB-B242-5B0B8569D5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5" r:id="rId1"/>
    <sheet name="hiddenSheet" sheetId="2" state="veryHidden" r:id="rId2"/>
  </sheets>
  <definedNames>
    <definedName name="_xlnm.Print_Area" localSheetId="0">'2023'!$A$1:$J$31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" i="5" l="1"/>
  <c r="A17" i="5"/>
  <c r="A18" i="5"/>
  <c r="A15" i="5"/>
  <c r="A7" i="5" l="1"/>
  <c r="A8" i="5"/>
  <c r="A9" i="5"/>
  <c r="A6" i="5"/>
</calcChain>
</file>

<file path=xl/sharedStrings.xml><?xml version="1.0" encoding="utf-8"?>
<sst xmlns="http://schemas.openxmlformats.org/spreadsheetml/2006/main" count="63" uniqueCount="34">
  <si>
    <t>Active</t>
  </si>
  <si>
    <t>Deceased</t>
  </si>
  <si>
    <t>MOVED</t>
  </si>
  <si>
    <t>Moved</t>
  </si>
  <si>
    <t>Nursing Home</t>
  </si>
  <si>
    <t>Info-Ref</t>
  </si>
  <si>
    <t>new_invoice:AU8buMihHkbEfeSYDdGY6MXpHf26DpcOZJ3sGsSrqWEBJfiHPLmXczHsXro9na/txlFED9BxTbcanq+Tg7NLpQ==:new_invoiceid=%28Do%20Not%20Modify%29%20PC_Invoice&amp;checksumLogicalName=%28Do%20Not%20Modify%29%20Row%20Checksum&amp;modifiedon=%28Do%20Not%20Modify%29%20Modified%20On&amp;new_providerid=Provider&amp;new_accountidid=Client&amp;new_invoicenumber=InvoiceNumber&amp;new_dateofservice=Date%20of%20Service&amp;new_paydate=Pay%20Date&amp;createdon=Created%20On&amp;new_budgetitemid=Budget%20Item&amp;new_pcscsftotal=PCSF%20Total&amp;500afcbb-746c-4f6d-a9d5-3da76172a6b9.new_memberstatus=Member%20Status%20%28Member%29%20%28Member%29&amp;new_memberid=Member&amp;new_member2id=Member%202&amp;new_unitofservice2=Unit%20of%20Service&amp;new_client_copay_pct=Client_copay_pct&amp;new_clienttotal=ClientTotal&amp;62b8c718-4b09-4874-948d-36abd2e1f374.new_clientcopay=Client%20Co%20Pay%20%25%20%28Client%29%20%28Household%29&amp;62b8c718-4b09-4874-948d-36abd2e1f374.new_clientstatus=ClientStatus%20%28Client%29%20%28Household%29&amp;62b8c718-4b09-4874-948d-36abd2e1f374.new_incomeverificationdate=Income%20Verification%20Date%20%28Client%29%20%28Household%29&amp;62b8c718-4b09-4874-948d-36abd2e1f374.new_monthlyincome=Monthly%20Income%20%28Client%29%20%28Household%29&amp;62b8c718-4b09-4874-948d-36abd2e1f374.new_monthlyincome_base=Monthly%20Income%20%28Base%29%20%28Client%29%20%28Household%29&amp;new_clienttotal_base=ClientTotal%20%28Base%29</t>
  </si>
  <si>
    <t>#N/A</t>
  </si>
  <si>
    <t>Inactive</t>
  </si>
  <si>
    <t>Info-ref</t>
  </si>
  <si>
    <t>Pending</t>
  </si>
  <si>
    <t>Wait List</t>
  </si>
  <si>
    <t>Intake Screen</t>
  </si>
  <si>
    <t>Ineligible</t>
  </si>
  <si>
    <t>Single Households</t>
  </si>
  <si>
    <t>~</t>
  </si>
  <si>
    <t>=</t>
  </si>
  <si>
    <t xml:space="preserve">  0% copay</t>
  </si>
  <si>
    <t>25% copay</t>
  </si>
  <si>
    <t>50% copay</t>
  </si>
  <si>
    <t>75% copay</t>
  </si>
  <si>
    <t xml:space="preserve">&amp; </t>
  </si>
  <si>
    <t>above</t>
  </si>
  <si>
    <t>Private Pay Referral</t>
  </si>
  <si>
    <t>Couples</t>
  </si>
  <si>
    <t>Co-pay benefits are determined by the average monthly income received from:</t>
  </si>
  <si>
    <t>Social Security</t>
  </si>
  <si>
    <t>Pension</t>
  </si>
  <si>
    <t>Rental Property</t>
  </si>
  <si>
    <t>Taxable Interest</t>
  </si>
  <si>
    <t>Dividend Earnings</t>
  </si>
  <si>
    <t>Wages</t>
  </si>
  <si>
    <t>PCSF Income Guidelines - effective 1/1/26</t>
  </si>
  <si>
    <t>Based on 125% of 2025 federal poverty rates: single = $15,650/yr; couple = $21,150/yr as issued by the Department of Health and Human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</si>
</sst>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7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4" fillId="0" borderId="0" xfId="1" applyFont="1"/>
    <xf numFmtId="42" fontId="4" fillId="0" borderId="0" xfId="1" applyNumberFormat="1" applyFont="1"/>
    <xf numFmtId="0" fontId="4" fillId="0" borderId="0" xfId="1" applyFont="1" applyAlignment="1">
      <alignment vertical="center"/>
    </xf>
    <xf numFmtId="42" fontId="4" fillId="0" borderId="0" xfId="1" applyNumberFormat="1" applyFont="1" applyAlignment="1">
      <alignment vertical="center"/>
    </xf>
    <xf numFmtId="42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/>
    <xf numFmtId="42" fontId="4" fillId="0" borderId="1" xfId="1" applyNumberFormat="1" applyFont="1" applyBorder="1"/>
    <xf numFmtId="0" fontId="5" fillId="0" borderId="0" xfId="1" applyFont="1"/>
    <xf numFmtId="42" fontId="5" fillId="0" borderId="0" xfId="1" applyNumberFormat="1" applyFont="1"/>
    <xf numFmtId="0" fontId="6" fillId="0" borderId="0" xfId="1" applyFont="1"/>
    <xf numFmtId="42" fontId="6" fillId="0" borderId="0" xfId="1" applyNumberFormat="1" applyFont="1"/>
    <xf numFmtId="44" fontId="4" fillId="0" borderId="0" xfId="1" applyNumberFormat="1" applyFont="1"/>
    <xf numFmtId="6" fontId="4" fillId="0" borderId="0" xfId="1" applyNumberFormat="1" applyFont="1" applyAlignment="1">
      <alignment horizontal="center" wrapText="1"/>
    </xf>
    <xf numFmtId="0" fontId="3" fillId="0" borderId="0" xfId="1" applyFont="1"/>
    <xf numFmtId="42" fontId="4" fillId="0" borderId="2" xfId="1" applyNumberFormat="1" applyFont="1" applyBorder="1" applyAlignment="1">
      <alignment vertical="center"/>
    </xf>
    <xf numFmtId="42" fontId="4" fillId="0" borderId="3" xfId="1" applyNumberFormat="1" applyFont="1" applyBorder="1" applyAlignment="1">
      <alignment vertical="center"/>
    </xf>
    <xf numFmtId="42" fontId="4" fillId="0" borderId="4" xfId="1" applyNumberFormat="1" applyFont="1" applyBorder="1" applyAlignment="1">
      <alignment vertical="center"/>
    </xf>
    <xf numFmtId="0" fontId="6" fillId="0" borderId="0" xfId="1" applyFont="1" applyAlignment="1">
      <alignment wrapText="1"/>
    </xf>
  </cellXfs>
  <cellStyles count="3">
    <cellStyle name="Normal" xfId="0" builtinId="0"/>
    <cellStyle name="Normal 2" xfId="1" xr:uid="{F1E2B63F-9D69-4F85-8629-4F7DD6D110C1}"/>
    <cellStyle name="Normal 3" xfId="2" xr:uid="{4FB3C565-0110-4ACA-BFA9-E19A12F29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AA6D-C0DC-4305-A16A-6BD571070BEF}">
  <sheetPr>
    <pageSetUpPr fitToPage="1"/>
  </sheetPr>
  <dimension ref="A1:L32"/>
  <sheetViews>
    <sheetView tabSelected="1" zoomScaleNormal="100" workbookViewId="0">
      <selection activeCell="J18" sqref="J18"/>
    </sheetView>
  </sheetViews>
  <sheetFormatPr defaultColWidth="8.6640625" defaultRowHeight="17.399999999999999"/>
  <cols>
    <col min="1" max="1" width="18.6640625" style="1" customWidth="1"/>
    <col min="2" max="2" width="2.33203125" style="1" customWidth="1"/>
    <col min="3" max="3" width="19.88671875" style="1" customWidth="1"/>
    <col min="4" max="4" width="2" style="1" customWidth="1"/>
    <col min="5" max="7" width="8.6640625" style="1"/>
    <col min="8" max="8" width="13.33203125" style="2" customWidth="1"/>
    <col min="9" max="9" width="12.33203125" style="2" bestFit="1" customWidth="1"/>
    <col min="10" max="10" width="8.6640625" style="1"/>
    <col min="11" max="11" width="12.33203125" style="1" bestFit="1" customWidth="1"/>
    <col min="12" max="12" width="9.44140625" style="1" bestFit="1" customWidth="1"/>
    <col min="13" max="16384" width="8.6640625" style="1"/>
  </cols>
  <sheetData>
    <row r="1" spans="1:12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</row>
    <row r="3" spans="1:12" s="3" customFormat="1" ht="25.2" customHeight="1">
      <c r="A3" s="16" t="s">
        <v>14</v>
      </c>
      <c r="B3" s="17"/>
      <c r="C3" s="17"/>
      <c r="D3" s="17"/>
      <c r="E3" s="18"/>
      <c r="H3" s="4"/>
      <c r="I3" s="4"/>
    </row>
    <row r="4" spans="1:12">
      <c r="A4" s="2"/>
      <c r="C4" s="2"/>
      <c r="H4" s="1"/>
      <c r="I4" s="1"/>
    </row>
    <row r="5" spans="1:12">
      <c r="A5" s="14">
        <v>0</v>
      </c>
      <c r="B5" s="1" t="s">
        <v>15</v>
      </c>
      <c r="C5" s="14">
        <v>1630.2083333333335</v>
      </c>
      <c r="D5" s="1" t="s">
        <v>16</v>
      </c>
      <c r="E5" s="1" t="s">
        <v>17</v>
      </c>
      <c r="H5" s="1"/>
      <c r="I5" s="1"/>
    </row>
    <row r="6" spans="1:12" ht="25.2" customHeight="1">
      <c r="A6" s="14">
        <f>C5+1</f>
        <v>1631.2083333333335</v>
      </c>
      <c r="B6" s="1" t="s">
        <v>15</v>
      </c>
      <c r="C6" s="14">
        <v>2717.0138888888887</v>
      </c>
      <c r="D6" s="1" t="s">
        <v>16</v>
      </c>
      <c r="E6" s="1" t="s">
        <v>18</v>
      </c>
      <c r="H6" s="1"/>
      <c r="I6" s="1"/>
      <c r="L6" s="13"/>
    </row>
    <row r="7" spans="1:12" ht="25.2" customHeight="1">
      <c r="A7" s="14">
        <f t="shared" ref="A7:A9" si="0">C6+1</f>
        <v>2718.0138888888887</v>
      </c>
      <c r="B7" s="1" t="s">
        <v>15</v>
      </c>
      <c r="C7" s="14">
        <v>3803.8194444444443</v>
      </c>
      <c r="D7" s="1" t="s">
        <v>16</v>
      </c>
      <c r="E7" s="1" t="s">
        <v>19</v>
      </c>
      <c r="H7" s="1"/>
      <c r="I7" s="1"/>
    </row>
    <row r="8" spans="1:12" ht="25.2" customHeight="1">
      <c r="A8" s="14">
        <f t="shared" si="0"/>
        <v>3804.8194444444443</v>
      </c>
      <c r="B8" s="1" t="s">
        <v>15</v>
      </c>
      <c r="C8" s="14">
        <v>4890.625</v>
      </c>
      <c r="D8" s="1" t="s">
        <v>16</v>
      </c>
      <c r="E8" s="1" t="s">
        <v>20</v>
      </c>
      <c r="H8" s="1"/>
      <c r="I8" s="1"/>
    </row>
    <row r="9" spans="1:12" ht="25.2" customHeight="1">
      <c r="A9" s="14">
        <f t="shared" si="0"/>
        <v>4891.625</v>
      </c>
      <c r="B9" s="1" t="s">
        <v>21</v>
      </c>
      <c r="C9" s="5" t="s">
        <v>22</v>
      </c>
      <c r="D9" s="1" t="s">
        <v>16</v>
      </c>
      <c r="E9" s="1" t="s">
        <v>23</v>
      </c>
      <c r="H9" s="1"/>
      <c r="I9" s="1"/>
    </row>
    <row r="10" spans="1:12" ht="25.2" customHeight="1">
      <c r="A10" s="2"/>
      <c r="C10" s="5"/>
    </row>
    <row r="11" spans="1:12">
      <c r="A11" s="2"/>
      <c r="C11" s="2"/>
    </row>
    <row r="12" spans="1:12" ht="25.2" customHeight="1">
      <c r="A12" s="16" t="s">
        <v>24</v>
      </c>
      <c r="B12" s="17"/>
      <c r="C12" s="17"/>
      <c r="D12" s="17"/>
      <c r="E12" s="18"/>
    </row>
    <row r="13" spans="1:12">
      <c r="A13" s="2"/>
      <c r="C13" s="2"/>
      <c r="H13" s="1"/>
      <c r="I13" s="1"/>
    </row>
    <row r="14" spans="1:12" ht="23.7" customHeight="1">
      <c r="A14" s="14">
        <v>0</v>
      </c>
      <c r="B14" s="1" t="s">
        <v>15</v>
      </c>
      <c r="C14" s="14">
        <v>2203.125</v>
      </c>
      <c r="D14" s="1" t="s">
        <v>16</v>
      </c>
      <c r="E14" s="1" t="s">
        <v>17</v>
      </c>
      <c r="H14" s="1"/>
      <c r="I14" s="1"/>
    </row>
    <row r="15" spans="1:12" ht="25.2" customHeight="1">
      <c r="A15" s="14">
        <f>C14+1</f>
        <v>2204.125</v>
      </c>
      <c r="B15" s="1" t="s">
        <v>15</v>
      </c>
      <c r="C15" s="14">
        <v>3671.875</v>
      </c>
      <c r="D15" s="1" t="s">
        <v>16</v>
      </c>
      <c r="E15" s="1" t="s">
        <v>18</v>
      </c>
      <c r="H15" s="1"/>
      <c r="I15" s="1"/>
    </row>
    <row r="16" spans="1:12" ht="25.2" customHeight="1">
      <c r="A16" s="14">
        <f t="shared" ref="A16:A18" si="1">C15+1</f>
        <v>3672.875</v>
      </c>
      <c r="B16" s="1" t="s">
        <v>15</v>
      </c>
      <c r="C16" s="14">
        <v>5140.625</v>
      </c>
      <c r="D16" s="1" t="s">
        <v>16</v>
      </c>
      <c r="E16" s="1" t="s">
        <v>19</v>
      </c>
      <c r="H16" s="1"/>
      <c r="I16" s="1"/>
    </row>
    <row r="17" spans="1:11" ht="25.2" customHeight="1">
      <c r="A17" s="14">
        <f t="shared" si="1"/>
        <v>5141.625</v>
      </c>
      <c r="B17" s="1" t="s">
        <v>15</v>
      </c>
      <c r="C17" s="14">
        <v>6609.375</v>
      </c>
      <c r="D17" s="1" t="s">
        <v>16</v>
      </c>
      <c r="E17" s="1" t="s">
        <v>20</v>
      </c>
      <c r="H17" s="1"/>
      <c r="I17" s="1"/>
    </row>
    <row r="18" spans="1:11" ht="25.2" customHeight="1">
      <c r="A18" s="14">
        <f t="shared" si="1"/>
        <v>6610.375</v>
      </c>
      <c r="B18" s="1" t="s">
        <v>21</v>
      </c>
      <c r="C18" s="6" t="s">
        <v>22</v>
      </c>
      <c r="D18" s="1" t="s">
        <v>16</v>
      </c>
      <c r="E18" s="1" t="s">
        <v>23</v>
      </c>
      <c r="H18" s="1"/>
      <c r="I18" s="1"/>
    </row>
    <row r="19" spans="1:11" ht="25.2" customHeight="1">
      <c r="A19" s="2"/>
      <c r="C19" s="6"/>
    </row>
    <row r="20" spans="1:11" ht="25.2" customHeight="1">
      <c r="A20" s="2"/>
      <c r="C20" s="6"/>
    </row>
    <row r="21" spans="1:11">
      <c r="A21" s="7"/>
      <c r="B21" s="7"/>
      <c r="C21" s="7"/>
      <c r="D21" s="7"/>
      <c r="E21" s="7"/>
      <c r="F21" s="7"/>
      <c r="G21" s="7"/>
      <c r="H21" s="8"/>
      <c r="I21" s="8"/>
      <c r="J21" s="7"/>
    </row>
    <row r="22" spans="1:11" ht="13.2" customHeight="1">
      <c r="A22" s="9"/>
      <c r="F22" s="9"/>
      <c r="G22" s="9"/>
      <c r="H22" s="10"/>
      <c r="I22" s="10"/>
      <c r="J22" s="9"/>
      <c r="K22" s="9"/>
    </row>
    <row r="23" spans="1:11">
      <c r="A23" s="11" t="s">
        <v>25</v>
      </c>
      <c r="B23" s="11"/>
      <c r="C23" s="11"/>
      <c r="D23" s="11"/>
      <c r="E23" s="11"/>
      <c r="F23" s="11"/>
      <c r="G23" s="11"/>
      <c r="H23" s="11"/>
      <c r="I23" s="11"/>
      <c r="J23" s="11"/>
      <c r="K23" s="9"/>
    </row>
    <row r="24" spans="1:11">
      <c r="A24" s="11"/>
      <c r="B24" s="11" t="s">
        <v>26</v>
      </c>
      <c r="C24" s="11"/>
      <c r="D24" s="11"/>
      <c r="E24" s="11"/>
      <c r="F24" s="11"/>
      <c r="G24" s="11"/>
      <c r="H24" s="12"/>
      <c r="I24" s="12"/>
      <c r="J24" s="11"/>
      <c r="K24" s="9"/>
    </row>
    <row r="25" spans="1:11" ht="17.7" customHeight="1">
      <c r="A25" s="11"/>
      <c r="B25" s="11" t="s">
        <v>27</v>
      </c>
      <c r="C25" s="11"/>
      <c r="D25" s="11"/>
      <c r="E25" s="11"/>
      <c r="F25" s="11"/>
      <c r="G25" s="11"/>
      <c r="H25" s="11"/>
      <c r="I25" s="11"/>
      <c r="J25" s="11"/>
      <c r="K25" s="9"/>
    </row>
    <row r="26" spans="1:11">
      <c r="A26" s="11"/>
      <c r="B26" s="11" t="s">
        <v>28</v>
      </c>
      <c r="C26" s="11"/>
      <c r="D26" s="11"/>
      <c r="E26" s="11"/>
      <c r="F26" s="11"/>
      <c r="G26" s="11"/>
      <c r="H26" s="11"/>
      <c r="I26" s="11"/>
      <c r="J26" s="11"/>
      <c r="K26" s="9"/>
    </row>
    <row r="27" spans="1:11">
      <c r="A27" s="11"/>
      <c r="B27" s="11" t="s">
        <v>29</v>
      </c>
      <c r="C27" s="11"/>
      <c r="D27" s="11"/>
      <c r="E27" s="11"/>
      <c r="F27" s="11"/>
      <c r="G27" s="11"/>
      <c r="H27" s="12"/>
      <c r="I27" s="12"/>
      <c r="J27" s="11"/>
    </row>
    <row r="28" spans="1:11">
      <c r="A28" s="11"/>
      <c r="B28" s="11" t="s">
        <v>30</v>
      </c>
      <c r="C28" s="11"/>
      <c r="D28" s="11"/>
      <c r="E28" s="11"/>
      <c r="F28" s="11"/>
      <c r="G28" s="11"/>
      <c r="H28" s="12"/>
      <c r="I28" s="12"/>
      <c r="J28" s="11"/>
    </row>
    <row r="29" spans="1:11" ht="16.95" customHeight="1">
      <c r="A29" s="11"/>
      <c r="B29" s="11" t="s">
        <v>31</v>
      </c>
      <c r="C29" s="11"/>
      <c r="D29" s="11"/>
      <c r="E29" s="11"/>
      <c r="F29" s="11"/>
      <c r="G29" s="11"/>
      <c r="H29" s="12"/>
      <c r="I29" s="12"/>
      <c r="J29" s="11"/>
    </row>
    <row r="30" spans="1:11">
      <c r="A30" s="19" t="s">
        <v>33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1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spans="1:11">
      <c r="A32" s="11"/>
      <c r="B32" s="11"/>
      <c r="C32" s="11"/>
      <c r="D32" s="11"/>
      <c r="E32" s="11"/>
      <c r="F32" s="11"/>
      <c r="G32" s="11"/>
      <c r="H32" s="12"/>
      <c r="I32" s="12"/>
      <c r="J32" s="11"/>
    </row>
  </sheetData>
  <mergeCells count="4">
    <mergeCell ref="A1:J1"/>
    <mergeCell ref="A3:E3"/>
    <mergeCell ref="A12:E12"/>
    <mergeCell ref="A30:J31"/>
  </mergeCells>
  <pageMargins left="0.75" right="0.75" top="1" bottom="1" header="0.5" footer="0.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3"/>
  <sheetViews>
    <sheetView workbookViewId="0"/>
  </sheetViews>
  <sheetFormatPr defaultRowHeight="14.4"/>
  <sheetData>
    <row r="1" spans="1:10">
      <c r="A1" t="s">
        <v>6</v>
      </c>
    </row>
    <row r="2" spans="1:10">
      <c r="A2" t="s">
        <v>7</v>
      </c>
      <c r="B2" t="s">
        <v>0</v>
      </c>
      <c r="C2" t="s">
        <v>1</v>
      </c>
      <c r="D2" t="s">
        <v>8</v>
      </c>
      <c r="E2" t="s">
        <v>9</v>
      </c>
      <c r="F2" t="s">
        <v>2</v>
      </c>
      <c r="G2" t="s">
        <v>4</v>
      </c>
      <c r="H2" t="s">
        <v>10</v>
      </c>
      <c r="I2" t="s">
        <v>11</v>
      </c>
    </row>
    <row r="3" spans="1:10">
      <c r="A3" t="s">
        <v>0</v>
      </c>
      <c r="B3" t="s">
        <v>8</v>
      </c>
      <c r="C3" t="s">
        <v>5</v>
      </c>
      <c r="D3" t="s">
        <v>12</v>
      </c>
      <c r="E3" t="s">
        <v>3</v>
      </c>
      <c r="F3" t="s">
        <v>13</v>
      </c>
      <c r="G3" t="s">
        <v>10</v>
      </c>
      <c r="H3" t="s">
        <v>4</v>
      </c>
      <c r="I3" t="s">
        <v>1</v>
      </c>
      <c r="J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Cindy Foley</cp:lastModifiedBy>
  <cp:lastPrinted>2025-09-02T18:19:54Z</cp:lastPrinted>
  <dcterms:created xsi:type="dcterms:W3CDTF">2021-05-05T17:54:18Z</dcterms:created>
  <dcterms:modified xsi:type="dcterms:W3CDTF">2025-09-02T18:19:57Z</dcterms:modified>
</cp:coreProperties>
</file>